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F23" i="1" l="1"/>
  <c r="G23" i="1"/>
  <c r="H23" i="1"/>
  <c r="I23" i="1"/>
  <c r="J23" i="1"/>
  <c r="E23" i="1" l="1"/>
  <c r="E12" i="1"/>
  <c r="I12" i="1" l="1"/>
  <c r="G12" i="1"/>
  <c r="F12" i="1" l="1"/>
  <c r="J12" i="1" l="1"/>
  <c r="H12" i="1"/>
</calcChain>
</file>

<file path=xl/sharedStrings.xml><?xml version="1.0" encoding="utf-8"?>
<sst xmlns="http://schemas.openxmlformats.org/spreadsheetml/2006/main" count="47" uniqueCount="41">
  <si>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</si>
  <si>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</si>
  <si>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</si>
  <si>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</si>
  <si>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</si>
  <si>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</si>
  <si>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</si>
  <si>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</si>
  <si>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</si>
  <si>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</si>
  <si>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</si>
  <si>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</si>
  <si>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</si>
  <si>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</si>
  <si>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</si>
  <si>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</si>
  <si>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</si>
  <si>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</si>
  <si>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</si>
  <si>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>хлеб бел.</t>
  </si>
  <si>
    <t xml:space="preserve">Завтрак 2 </t>
  </si>
  <si>
    <t>Обед</t>
  </si>
  <si>
    <t>хлеб  бел.</t>
  </si>
  <si>
    <t>хлеб черн.</t>
  </si>
  <si>
    <t>МБОУ-СОШ №2 им. А.И Герцена</t>
  </si>
  <si>
    <t>1 блюдо</t>
  </si>
  <si>
    <t>Хлеб пеклеванный</t>
  </si>
  <si>
    <t>гор. напиток</t>
  </si>
  <si>
    <t>грнир</t>
  </si>
  <si>
    <t>хлеб. чер.</t>
  </si>
  <si>
    <t>сладкое</t>
  </si>
  <si>
    <t>150</t>
  </si>
  <si>
    <t>Голень цыпленка отварная</t>
  </si>
  <si>
    <t>Макароны отварные</t>
  </si>
  <si>
    <t>Суп картофельный с рисом и цыпленком</t>
  </si>
  <si>
    <t>фрукты</t>
  </si>
  <si>
    <t>Чай с сахаром и лимоном</t>
  </si>
  <si>
    <t>Батончик "Обыкновенное чудо"</t>
  </si>
  <si>
    <t>217</t>
  </si>
  <si>
    <t>напиток</t>
  </si>
  <si>
    <t>ВкусноСок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</si>
</sst>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1</v>
      </c>
      <c r="F1" s="1"/>
      <c r="I1" t="s">
        <v>2</v>
      </c>
      <c r="J1" s="2">
        <v>46293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637</v>
      </c>
      <c r="D5" s="9" t="s">
        <v>32</v>
      </c>
      <c r="E5" s="10">
        <v>120</v>
      </c>
      <c r="F5" s="11">
        <v>36.700000000000003</v>
      </c>
      <c r="G5" s="11">
        <v>144</v>
      </c>
      <c r="H5" s="12">
        <v>20.100000000000001</v>
      </c>
      <c r="I5" s="12">
        <v>15.6</v>
      </c>
      <c r="J5" s="15">
        <v>11</v>
      </c>
    </row>
    <row r="6" spans="1:10" x14ac:dyDescent="0.3">
      <c r="A6" s="14"/>
      <c r="B6" s="16" t="s">
        <v>28</v>
      </c>
      <c r="C6" s="17">
        <v>413</v>
      </c>
      <c r="D6" s="18" t="s">
        <v>33</v>
      </c>
      <c r="E6" s="19" t="s">
        <v>31</v>
      </c>
      <c r="F6" s="20">
        <v>7.65</v>
      </c>
      <c r="G6" s="20">
        <v>244.5</v>
      </c>
      <c r="H6" s="20">
        <v>5.25</v>
      </c>
      <c r="I6" s="20">
        <v>6.15</v>
      </c>
      <c r="J6" s="20">
        <v>34.200000000000003</v>
      </c>
    </row>
    <row r="7" spans="1:10" x14ac:dyDescent="0.3">
      <c r="A7" s="14"/>
      <c r="B7" s="16" t="s">
        <v>27</v>
      </c>
      <c r="C7" s="21">
        <v>944</v>
      </c>
      <c r="D7" s="18" t="s">
        <v>36</v>
      </c>
      <c r="E7" s="19" t="s">
        <v>38</v>
      </c>
      <c r="F7" s="20">
        <v>1.89</v>
      </c>
      <c r="G7" s="22">
        <v>58</v>
      </c>
      <c r="H7" s="22">
        <v>0</v>
      </c>
      <c r="I7" s="22">
        <v>0</v>
      </c>
      <c r="J7" s="20">
        <v>15</v>
      </c>
    </row>
    <row r="8" spans="1:10" x14ac:dyDescent="0.3">
      <c r="A8" s="14"/>
      <c r="B8" s="17" t="s">
        <v>29</v>
      </c>
      <c r="C8" s="17"/>
      <c r="D8" s="18" t="s">
        <v>26</v>
      </c>
      <c r="E8" s="23">
        <v>41</v>
      </c>
      <c r="F8" s="22">
        <v>3.12</v>
      </c>
      <c r="G8" s="22">
        <v>44</v>
      </c>
      <c r="H8" s="22">
        <v>0</v>
      </c>
      <c r="I8" s="22">
        <v>0</v>
      </c>
      <c r="J8" s="20">
        <v>10</v>
      </c>
    </row>
    <row r="9" spans="1:10" x14ac:dyDescent="0.3">
      <c r="A9" s="14"/>
      <c r="B9" s="21" t="s">
        <v>19</v>
      </c>
      <c r="C9" s="8"/>
      <c r="D9" s="9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35</v>
      </c>
      <c r="C10" s="21"/>
      <c r="D10" s="26"/>
      <c r="E10" s="23"/>
      <c r="F10" s="22"/>
      <c r="G10" s="22"/>
      <c r="H10" s="22"/>
      <c r="I10" s="22"/>
      <c r="J10" s="20"/>
    </row>
    <row r="11" spans="1:10" x14ac:dyDescent="0.3">
      <c r="A11" s="14"/>
      <c r="B11" s="17" t="s">
        <v>30</v>
      </c>
      <c r="C11" s="21"/>
      <c r="D11" s="26" t="s">
        <v>37</v>
      </c>
      <c r="E11" s="23">
        <v>40</v>
      </c>
      <c r="F11" s="22">
        <v>30.64</v>
      </c>
      <c r="G11" s="22">
        <v>110</v>
      </c>
      <c r="H11" s="22">
        <v>0</v>
      </c>
      <c r="I11" s="22">
        <v>0</v>
      </c>
      <c r="J11" s="20">
        <v>14</v>
      </c>
    </row>
    <row r="12" spans="1:10" ht="15" thickBot="1" x14ac:dyDescent="0.35">
      <c r="A12" s="14"/>
      <c r="B12" s="7"/>
      <c r="C12" s="21"/>
      <c r="D12" s="26"/>
      <c r="E12" s="27">
        <f>E5+E6+E7+E8+E9+E10+E11</f>
        <v>568</v>
      </c>
      <c r="F12" s="28">
        <f>F4+F5+F6+F7+F8+F9+F10+F11</f>
        <v>80</v>
      </c>
      <c r="G12" s="28">
        <f>G5+G6+G7+G8+G9+G10+G11</f>
        <v>600.5</v>
      </c>
      <c r="H12" s="28">
        <f>SUM(H3:H11)</f>
        <v>25.35</v>
      </c>
      <c r="I12" s="28">
        <f>SUM(I3:I11)</f>
        <v>21.75</v>
      </c>
      <c r="J12" s="29">
        <f>SUM(J3:J11)</f>
        <v>84.2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20</v>
      </c>
      <c r="B14" s="17"/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21</v>
      </c>
      <c r="B15" s="7" t="s">
        <v>14</v>
      </c>
      <c r="C15" s="8"/>
      <c r="D15" s="9"/>
      <c r="E15" s="36"/>
      <c r="F15" s="11"/>
      <c r="G15" s="8"/>
      <c r="H15" s="8"/>
      <c r="I15" s="8"/>
      <c r="J15" s="17"/>
    </row>
    <row r="16" spans="1:10" x14ac:dyDescent="0.3">
      <c r="A16" s="14"/>
      <c r="B16" s="16" t="s">
        <v>25</v>
      </c>
      <c r="C16" s="8">
        <v>204</v>
      </c>
      <c r="D16" s="9" t="s">
        <v>34</v>
      </c>
      <c r="E16" s="37">
        <v>260</v>
      </c>
      <c r="F16" s="11">
        <v>11.56</v>
      </c>
      <c r="G16" s="8">
        <v>189.5</v>
      </c>
      <c r="H16" s="8">
        <v>2.02</v>
      </c>
      <c r="I16" s="8">
        <v>3.1</v>
      </c>
      <c r="J16" s="17">
        <v>18.399999999999999</v>
      </c>
    </row>
    <row r="17" spans="1:10" x14ac:dyDescent="0.3">
      <c r="A17" s="14"/>
      <c r="B17" s="16" t="s">
        <v>16</v>
      </c>
      <c r="C17" s="8">
        <v>637</v>
      </c>
      <c r="D17" s="9" t="s">
        <v>32</v>
      </c>
      <c r="E17" s="10">
        <v>120</v>
      </c>
      <c r="F17" s="11">
        <v>36.700000000000003</v>
      </c>
      <c r="G17" s="11">
        <v>144</v>
      </c>
      <c r="H17" s="12">
        <v>20.100000000000001</v>
      </c>
      <c r="I17" s="12">
        <v>15.6</v>
      </c>
      <c r="J17" s="15">
        <v>11</v>
      </c>
    </row>
    <row r="18" spans="1:10" x14ac:dyDescent="0.3">
      <c r="A18" s="14"/>
      <c r="B18" s="16" t="s">
        <v>17</v>
      </c>
      <c r="C18" s="17">
        <v>413</v>
      </c>
      <c r="D18" s="18" t="s">
        <v>33</v>
      </c>
      <c r="E18" s="19" t="s">
        <v>31</v>
      </c>
      <c r="F18" s="20">
        <v>7.65</v>
      </c>
      <c r="G18" s="20">
        <v>244.5</v>
      </c>
      <c r="H18" s="20">
        <v>5.25</v>
      </c>
      <c r="I18" s="20">
        <v>6.15</v>
      </c>
      <c r="J18" s="20">
        <v>34.200000000000003</v>
      </c>
    </row>
    <row r="19" spans="1:10" x14ac:dyDescent="0.3">
      <c r="A19" s="14"/>
      <c r="B19" s="16" t="s">
        <v>18</v>
      </c>
      <c r="C19" s="21">
        <v>944</v>
      </c>
      <c r="D19" s="18" t="s">
        <v>36</v>
      </c>
      <c r="E19" s="19" t="s">
        <v>38</v>
      </c>
      <c r="F19" s="20">
        <v>1.89</v>
      </c>
      <c r="G19" s="22">
        <v>58</v>
      </c>
      <c r="H19" s="22">
        <v>0</v>
      </c>
      <c r="I19" s="22">
        <v>0</v>
      </c>
      <c r="J19" s="20">
        <v>15</v>
      </c>
    </row>
    <row r="20" spans="1:10" x14ac:dyDescent="0.3">
      <c r="A20" s="14"/>
      <c r="B20" s="16" t="s">
        <v>22</v>
      </c>
      <c r="C20" s="17"/>
      <c r="D20" s="18"/>
      <c r="E20" s="23"/>
      <c r="F20" s="22"/>
      <c r="G20" s="22"/>
      <c r="H20" s="22"/>
      <c r="I20" s="22"/>
      <c r="J20" s="20"/>
    </row>
    <row r="21" spans="1:10" x14ac:dyDescent="0.3">
      <c r="A21" s="14"/>
      <c r="B21" s="38" t="s">
        <v>23</v>
      </c>
      <c r="C21" s="21"/>
      <c r="D21" s="18" t="s">
        <v>26</v>
      </c>
      <c r="E21" s="23">
        <v>34</v>
      </c>
      <c r="F21" s="22">
        <v>2.6</v>
      </c>
      <c r="G21" s="22">
        <v>44</v>
      </c>
      <c r="H21" s="22">
        <v>0</v>
      </c>
      <c r="I21" s="22">
        <v>0</v>
      </c>
      <c r="J21" s="20">
        <v>10</v>
      </c>
    </row>
    <row r="22" spans="1:10" x14ac:dyDescent="0.3">
      <c r="A22" s="14"/>
      <c r="B22" s="38" t="s">
        <v>39</v>
      </c>
      <c r="C22" s="21"/>
      <c r="D22" s="26" t="s">
        <v>40</v>
      </c>
      <c r="E22" s="39">
        <v>200</v>
      </c>
      <c r="F22" s="22">
        <v>19.600000000000001</v>
      </c>
      <c r="G22" s="40">
        <v>122</v>
      </c>
      <c r="H22" s="40">
        <v>0</v>
      </c>
      <c r="I22" s="40">
        <v>0</v>
      </c>
      <c r="J22" s="25">
        <v>14</v>
      </c>
    </row>
    <row r="23" spans="1:10" ht="15" thickBot="1" x14ac:dyDescent="0.35">
      <c r="A23" s="41"/>
      <c r="B23" s="33"/>
      <c r="C23" s="33"/>
      <c r="D23" s="34"/>
      <c r="E23" s="27">
        <f>E22+E21+E20+E19+E18+E17+E16+E15</f>
        <v>981</v>
      </c>
      <c r="F23" s="28">
        <f>F15+F16+F17+F18+F19+F20+F21+F22</f>
        <v>80</v>
      </c>
      <c r="G23" s="28">
        <f>G15+G16+G17+G18+G19+G20+G21+G22</f>
        <v>802</v>
      </c>
      <c r="H23" s="28">
        <f>H15+H16+H17+H18+H19+H20+H21+H22</f>
        <v>27.37</v>
      </c>
      <c r="I23" s="28">
        <f>I15+I16+I17+I18+I19+I20+I21+I22</f>
        <v>24.85</v>
      </c>
      <c r="J23" s="28">
        <f>J15+J16+J17+J18+J19+J20+J21+J22</f>
        <v>102.6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2026-09-25T11:57:56Z</dcterms:modified>
</cp:coreProperties>
</file>