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Сент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E23" i="1" l="1"/>
  <c r="F12" i="1" l="1"/>
  <c r="E12" i="1"/>
  <c r="J23" i="1" l="1"/>
  <c r="I23" i="1"/>
  <c r="H23" i="1"/>
  <c r="G23" i="1"/>
  <c r="F23" i="1"/>
  <c r="J12" i="1"/>
  <c r="I12" i="1"/>
  <c r="H12" i="1"/>
  <c r="G12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<sst xmlns="http://schemas.openxmlformats.org/spreadsheetml/2006/main" count="44" uniqueCount="41">
  <si>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</si>
  <si>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</si>
  <si>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</si>
  <si>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</si>
  <si>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</si>
  <si>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</si>
  <si>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</si>
  <si>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</si>
  <si>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</si>
  <si>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</si>
  <si>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</si>
  <si>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</si>
  <si>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</si>
  <si>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</si>
  <si>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</si>
  <si>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</si>
  <si>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</si>
  <si>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</si>
  <si>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</si>
  <si>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</si>
  <si>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</si>
  <si>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</si>
  <si>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</si>
  <si>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</si>
  <si>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</si>
  <si>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</si>
  <si>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</si>
  <si>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</si>
  <si>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</si>
  <si>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</si>
  <si>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</si>
  <si>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Сырники из творога со сгущенным молоком</t>
  </si>
  <si>
    <t>напиток</t>
  </si>
  <si>
    <t>гор. напиток</t>
  </si>
  <si>
    <t>ВкусноСок</t>
  </si>
  <si>
    <t>200</t>
  </si>
  <si>
    <t>217</t>
  </si>
  <si>
    <t>Борщ из свежей капусты с цыпленком и сметаной</t>
  </si>
  <si>
    <t>Гуляш из свинины</t>
  </si>
  <si>
    <t>Макароны отварные</t>
  </si>
  <si>
    <t>Помидор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</si>
</sst>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I26" sqref="I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28</v>
      </c>
      <c r="C1" s="46"/>
      <c r="D1" s="47"/>
      <c r="E1" t="s">
        <v>1</v>
      </c>
      <c r="F1" s="1"/>
      <c r="I1" t="s">
        <v>2</v>
      </c>
      <c r="J1" s="2">
        <v>45923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463</v>
      </c>
      <c r="D5" s="9" t="s">
        <v>31</v>
      </c>
      <c r="E5" s="10">
        <v>152</v>
      </c>
      <c r="F5" s="11">
        <v>58.5</v>
      </c>
      <c r="G5" s="11">
        <v>320</v>
      </c>
      <c r="H5" s="12">
        <v>17.100000000000001</v>
      </c>
      <c r="I5" s="12">
        <v>15.8</v>
      </c>
      <c r="J5" s="15">
        <v>35.4</v>
      </c>
    </row>
    <row r="6" spans="1:10" x14ac:dyDescent="0.3">
      <c r="A6" s="14"/>
      <c r="B6" s="16" t="s">
        <v>32</v>
      </c>
      <c r="C6" s="17"/>
      <c r="D6" s="18" t="s">
        <v>34</v>
      </c>
      <c r="E6" s="19" t="s">
        <v>35</v>
      </c>
      <c r="F6" s="20">
        <v>19.600000000000001</v>
      </c>
      <c r="G6" s="20">
        <v>122</v>
      </c>
      <c r="H6" s="20">
        <v>0</v>
      </c>
      <c r="I6" s="20">
        <v>0</v>
      </c>
      <c r="J6" s="20">
        <v>14</v>
      </c>
    </row>
    <row r="7" spans="1:10" x14ac:dyDescent="0.3">
      <c r="A7" s="14"/>
      <c r="B7" s="16" t="s">
        <v>33</v>
      </c>
      <c r="C7" s="21">
        <v>944</v>
      </c>
      <c r="D7" s="18" t="s">
        <v>25</v>
      </c>
      <c r="E7" s="19" t="s">
        <v>36</v>
      </c>
      <c r="F7" s="20">
        <v>1.9</v>
      </c>
      <c r="G7" s="22">
        <v>58</v>
      </c>
      <c r="H7" s="22">
        <v>0</v>
      </c>
      <c r="I7" s="22">
        <v>0</v>
      </c>
      <c r="J7" s="20">
        <v>23</v>
      </c>
    </row>
    <row r="8" spans="1:10" x14ac:dyDescent="0.3">
      <c r="A8" s="14"/>
      <c r="B8" s="17" t="s">
        <v>19</v>
      </c>
      <c r="C8" s="17"/>
      <c r="D8" s="18"/>
      <c r="E8" s="23"/>
      <c r="F8" s="22"/>
      <c r="G8" s="22"/>
      <c r="H8" s="22"/>
      <c r="I8" s="22"/>
      <c r="J8" s="20"/>
    </row>
    <row r="9" spans="1:10" x14ac:dyDescent="0.3">
      <c r="A9" s="14"/>
      <c r="B9" s="21" t="s">
        <v>27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21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569</v>
      </c>
      <c r="F12" s="28">
        <f>F4+F5+F6+F7+F8+F9+F10+F11</f>
        <v>80</v>
      </c>
      <c r="G12" s="28">
        <f>SUM(G4+G5+G6+G7+G8+G9)</f>
        <v>500</v>
      </c>
      <c r="H12" s="28">
        <f>SUM(H3:H11)</f>
        <v>17.100000000000001</v>
      </c>
      <c r="I12" s="28">
        <f>SUM(I3:I10)</f>
        <v>15.8</v>
      </c>
      <c r="J12" s="29">
        <f>SUM(J3:J11)</f>
        <v>72.400000000000006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 t="s">
        <v>40</v>
      </c>
      <c r="E15" s="36">
        <v>60</v>
      </c>
      <c r="F15" s="11">
        <v>7.19</v>
      </c>
      <c r="G15" s="8">
        <v>75</v>
      </c>
      <c r="H15" s="8">
        <v>0</v>
      </c>
      <c r="I15" s="8">
        <v>0</v>
      </c>
      <c r="J15" s="17">
        <v>11</v>
      </c>
    </row>
    <row r="16" spans="1:10" ht="28.8" x14ac:dyDescent="0.3">
      <c r="A16" s="14"/>
      <c r="B16" s="16" t="s">
        <v>29</v>
      </c>
      <c r="C16" s="8">
        <v>170</v>
      </c>
      <c r="D16" s="9" t="s">
        <v>37</v>
      </c>
      <c r="E16" s="37">
        <v>285</v>
      </c>
      <c r="F16" s="11">
        <v>20.97</v>
      </c>
      <c r="G16" s="8">
        <v>199</v>
      </c>
      <c r="H16" s="8">
        <v>6.4</v>
      </c>
      <c r="I16" s="8">
        <v>7.1</v>
      </c>
      <c r="J16" s="17">
        <v>22.1</v>
      </c>
    </row>
    <row r="17" spans="1:10" x14ac:dyDescent="0.3">
      <c r="A17" s="14"/>
      <c r="B17" s="16" t="s">
        <v>16</v>
      </c>
      <c r="C17" s="17">
        <v>591</v>
      </c>
      <c r="D17" s="18" t="s">
        <v>38</v>
      </c>
      <c r="E17" s="38">
        <v>90</v>
      </c>
      <c r="F17" s="20">
        <v>38.950000000000003</v>
      </c>
      <c r="G17" s="17">
        <v>287</v>
      </c>
      <c r="H17" s="17">
        <v>9.6</v>
      </c>
      <c r="I17" s="17">
        <v>8.5299999999999994</v>
      </c>
      <c r="J17" s="17">
        <v>28.4</v>
      </c>
    </row>
    <row r="18" spans="1:10" x14ac:dyDescent="0.3">
      <c r="A18" s="14"/>
      <c r="B18" s="16" t="s">
        <v>17</v>
      </c>
      <c r="C18" s="17">
        <v>413</v>
      </c>
      <c r="D18" s="18" t="s">
        <v>39</v>
      </c>
      <c r="E18" s="39">
        <v>150</v>
      </c>
      <c r="F18" s="20">
        <v>8.2100000000000009</v>
      </c>
      <c r="G18" s="17">
        <v>244.5</v>
      </c>
      <c r="H18" s="17">
        <v>7.1</v>
      </c>
      <c r="I18" s="17">
        <v>8.9700000000000006</v>
      </c>
      <c r="J18" s="17">
        <v>30.2</v>
      </c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1.9</v>
      </c>
      <c r="G19" s="17">
        <v>58</v>
      </c>
      <c r="H19" s="17">
        <v>0</v>
      </c>
      <c r="I19" s="17">
        <v>0</v>
      </c>
      <c r="J19" s="17">
        <v>9</v>
      </c>
    </row>
    <row r="20" spans="1:10" x14ac:dyDescent="0.3">
      <c r="A20" s="14"/>
      <c r="B20" s="16" t="s">
        <v>26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27</v>
      </c>
      <c r="C21" s="21"/>
      <c r="D21" s="26" t="s">
        <v>30</v>
      </c>
      <c r="E21" s="42">
        <v>40</v>
      </c>
      <c r="F21" s="22">
        <v>2.78</v>
      </c>
      <c r="G21" s="43">
        <v>44</v>
      </c>
      <c r="H21" s="43">
        <v>0</v>
      </c>
      <c r="I21" s="43">
        <v>0</v>
      </c>
      <c r="J21" s="25">
        <v>14</v>
      </c>
    </row>
    <row r="22" spans="1:10" x14ac:dyDescent="0.3">
      <c r="A22" s="14"/>
      <c r="B22" s="41" t="s">
        <v>21</v>
      </c>
      <c r="C22" s="21"/>
      <c r="D22" s="26"/>
      <c r="E22" s="42"/>
      <c r="F22" s="22"/>
      <c r="G22" s="43"/>
      <c r="H22" s="43"/>
      <c r="I22" s="43"/>
      <c r="J22" s="25"/>
    </row>
    <row r="23" spans="1:10" ht="15" thickBot="1" x14ac:dyDescent="0.35">
      <c r="A23" s="44"/>
      <c r="B23" s="33"/>
      <c r="C23" s="33"/>
      <c r="D23" s="34"/>
      <c r="E23" s="27">
        <f>E15+E16+E17+E18+E19+E20+E21+E22</f>
        <v>842</v>
      </c>
      <c r="F23" s="28">
        <f>SUM(F15:F22)</f>
        <v>80</v>
      </c>
      <c r="G23" s="28">
        <f>SUM(G15:G22)</f>
        <v>907.5</v>
      </c>
      <c r="H23" s="28">
        <f>SUM(H15:H22)</f>
        <v>23.1</v>
      </c>
      <c r="I23" s="28">
        <f>SUM(I15:I22)</f>
        <v>24.6</v>
      </c>
      <c r="J23" s="28">
        <f>SUM(J15:J22)</f>
        <v>114.7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2025-09-22T07:15:00Z</dcterms:modified>
</cp:coreProperties>
</file>