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F12" i="1" l="1"/>
  <c r="F23" i="1"/>
  <c r="J23" i="1" l="1"/>
  <c r="I23" i="1"/>
  <c r="H23" i="1"/>
  <c r="G23" i="1"/>
  <c r="E23" i="1"/>
  <c r="G12" i="1"/>
  <c r="E12" i="1" l="1"/>
  <c r="J12" i="1" l="1"/>
  <c r="I12" i="1"/>
  <c r="H12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<sst xmlns="http://schemas.openxmlformats.org/spreadsheetml/2006/main" count="41" uniqueCount="37">
  <si>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</si>
  <si>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</si>
  <si>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</si>
  <si>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</si>
  <si>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</si>
  <si>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</si>
  <si>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</si>
  <si>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</si>
  <si>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</si>
  <si>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</si>
  <si>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</si>
  <si>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</si>
  <si>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</si>
  <si>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</si>
  <si>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</si>
  <si>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</si>
  <si>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</si>
  <si>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</si>
  <si>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</si>
  <si>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фрукт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</si>
  <si>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</si>
  <si>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</si>
  <si>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</si>
  <si>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</si>
  <si>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</si>
  <si>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</si>
  <si>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</si>
  <si>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</si>
  <si>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Котлета мясная</t>
  </si>
  <si>
    <t>Макароны с сыром и маслом сливочным</t>
  </si>
  <si>
    <t>Салат из б/к капусты</t>
  </si>
  <si>
    <t>Рассольник "Ленинградский" с цыпленком и сметаной</t>
  </si>
  <si>
    <t>Каша гречневая вязкая</t>
  </si>
  <si>
    <t xml:space="preserve">Чай с сахаром </t>
  </si>
  <si>
    <t>конд. изд.</t>
  </si>
  <si>
    <t>Булочка "Малышка"</t>
  </si>
  <si>
    <t>Персик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</si>
</sst>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2">
        <v>46183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274</v>
      </c>
      <c r="D5" s="9" t="s">
        <v>29</v>
      </c>
      <c r="E5" s="10">
        <v>180</v>
      </c>
      <c r="F5" s="11">
        <v>30.75</v>
      </c>
      <c r="G5" s="11">
        <v>301.2</v>
      </c>
      <c r="H5" s="12">
        <v>15.8</v>
      </c>
      <c r="I5" s="12">
        <v>16.399999999999999</v>
      </c>
      <c r="J5" s="15">
        <v>42.3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33</v>
      </c>
      <c r="E8" s="23">
        <v>216</v>
      </c>
      <c r="F8" s="22">
        <v>1.67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34</v>
      </c>
      <c r="C9" s="8"/>
      <c r="D9" s="9" t="s">
        <v>35</v>
      </c>
      <c r="E9" s="24">
        <v>50</v>
      </c>
      <c r="F9" s="20">
        <v>17.350000000000001</v>
      </c>
      <c r="G9" s="25">
        <v>44</v>
      </c>
      <c r="H9" s="25">
        <v>0</v>
      </c>
      <c r="I9" s="25">
        <v>0</v>
      </c>
      <c r="J9" s="25">
        <v>9</v>
      </c>
    </row>
    <row r="10" spans="1:10" x14ac:dyDescent="0.3">
      <c r="A10" s="14"/>
      <c r="B10" s="17" t="s">
        <v>19</v>
      </c>
      <c r="C10" s="21"/>
      <c r="D10" s="26" t="s">
        <v>36</v>
      </c>
      <c r="E10" s="23">
        <v>189</v>
      </c>
      <c r="F10" s="22">
        <v>75.790000000000006</v>
      </c>
      <c r="G10" s="22">
        <v>80</v>
      </c>
      <c r="H10" s="22">
        <v>0</v>
      </c>
      <c r="I10" s="22">
        <v>0</v>
      </c>
      <c r="J10" s="20">
        <v>7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635</v>
      </c>
      <c r="F12" s="28">
        <f>F5+F6+F7+F8+F9+F10+F11</f>
        <v>125.56</v>
      </c>
      <c r="G12" s="28">
        <f>G5+G6+G7+G8+G9+G10+G11</f>
        <v>483.2</v>
      </c>
      <c r="H12" s="28">
        <f>SUM(H3:H11)</f>
        <v>15.8</v>
      </c>
      <c r="I12" s="28">
        <f>SUM(I3:I10)</f>
        <v>16.399999999999999</v>
      </c>
      <c r="J12" s="29">
        <f>SUM(J3:J11)</f>
        <v>72.3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>
        <v>62</v>
      </c>
      <c r="D15" s="9" t="s">
        <v>30</v>
      </c>
      <c r="E15" s="36">
        <v>100</v>
      </c>
      <c r="F15" s="11">
        <v>10.89</v>
      </c>
      <c r="G15" s="8">
        <v>88</v>
      </c>
      <c r="H15" s="8">
        <v>0.16</v>
      </c>
      <c r="I15" s="8">
        <v>0.08</v>
      </c>
      <c r="J15" s="17">
        <v>14.16</v>
      </c>
    </row>
    <row r="16" spans="1:10" ht="28.8" x14ac:dyDescent="0.3">
      <c r="A16" s="14"/>
      <c r="B16" s="16" t="s">
        <v>26</v>
      </c>
      <c r="C16" s="8">
        <v>129</v>
      </c>
      <c r="D16" s="9" t="s">
        <v>31</v>
      </c>
      <c r="E16" s="37">
        <v>270</v>
      </c>
      <c r="F16" s="11">
        <v>23.41</v>
      </c>
      <c r="G16" s="8">
        <v>61.4</v>
      </c>
      <c r="H16" s="8">
        <v>4.3</v>
      </c>
      <c r="I16" s="8">
        <v>5.25</v>
      </c>
      <c r="J16" s="17">
        <v>6.71</v>
      </c>
    </row>
    <row r="17" spans="1:10" x14ac:dyDescent="0.3">
      <c r="A17" s="14"/>
      <c r="B17" s="16" t="s">
        <v>16</v>
      </c>
      <c r="C17" s="17">
        <v>451</v>
      </c>
      <c r="D17" s="18" t="s">
        <v>28</v>
      </c>
      <c r="E17" s="38">
        <v>90</v>
      </c>
      <c r="F17" s="20">
        <v>28.32</v>
      </c>
      <c r="G17" s="17">
        <v>228.1</v>
      </c>
      <c r="H17" s="17">
        <v>12.8</v>
      </c>
      <c r="I17" s="17">
        <v>10.6</v>
      </c>
      <c r="J17" s="17">
        <v>16.3</v>
      </c>
    </row>
    <row r="18" spans="1:10" x14ac:dyDescent="0.3">
      <c r="A18" s="14"/>
      <c r="B18" s="16" t="s">
        <v>17</v>
      </c>
      <c r="C18" s="17">
        <v>519</v>
      </c>
      <c r="D18" s="18" t="s">
        <v>32</v>
      </c>
      <c r="E18" s="39">
        <v>150</v>
      </c>
      <c r="F18" s="20">
        <v>7.24</v>
      </c>
      <c r="G18" s="17">
        <v>294</v>
      </c>
      <c r="H18" s="17">
        <v>4.8</v>
      </c>
      <c r="I18" s="17">
        <v>8</v>
      </c>
      <c r="J18" s="17">
        <v>49.4</v>
      </c>
    </row>
    <row r="19" spans="1:10" x14ac:dyDescent="0.3">
      <c r="A19" s="14"/>
      <c r="B19" s="16" t="s">
        <v>18</v>
      </c>
      <c r="C19" s="17">
        <v>944</v>
      </c>
      <c r="D19" s="18" t="s">
        <v>33</v>
      </c>
      <c r="E19" s="38">
        <v>217</v>
      </c>
      <c r="F19" s="20">
        <v>1.67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24</v>
      </c>
      <c r="C21" s="21"/>
      <c r="D21" s="26" t="s">
        <v>27</v>
      </c>
      <c r="E21" s="42">
        <v>40</v>
      </c>
      <c r="F21" s="22">
        <v>2.91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/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 t="shared" ref="E23:J23" si="0">E15+E16+E17+E18+E19+E20+E21+E22</f>
        <v>867</v>
      </c>
      <c r="F23" s="28">
        <f>F15+F16+F17+F18+F19+F21+F22</f>
        <v>74.44</v>
      </c>
      <c r="G23" s="28">
        <f t="shared" si="0"/>
        <v>773.5</v>
      </c>
      <c r="H23" s="28">
        <f t="shared" si="0"/>
        <v>22.060000000000002</v>
      </c>
      <c r="I23" s="28">
        <f t="shared" si="0"/>
        <v>23.93</v>
      </c>
      <c r="J23" s="28">
        <f t="shared" si="0"/>
        <v>109.57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2026-05-29T12:04:21Z</dcterms:modified>
</cp:coreProperties>
</file>