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F12" i="1"/>
  <c r="G12" i="1"/>
  <c r="E12" i="1" l="1"/>
  <c r="J12" i="1" l="1"/>
  <c r="I12" i="1"/>
  <c r="H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<sst xmlns="http://schemas.openxmlformats.org/spreadsheetml/2006/main" count="44" uniqueCount="41">
  <si>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</si>
  <si>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</si>
  <si>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</si>
  <si>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</si>
  <si>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</si>
  <si>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</si>
  <si>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</si>
  <si>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</si>
  <si>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</si>
  <si>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</si>
  <si>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</si>
  <si>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</si>
  <si>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</si>
  <si>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</si>
  <si>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</si>
  <si>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</si>
  <si>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</si>
  <si>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</si>
  <si>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</si>
  <si>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</si>
  <si>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</si>
  <si>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</si>
  <si>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</si>
  <si>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</si>
  <si>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</si>
  <si>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</si>
  <si>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</si>
  <si>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</si>
  <si>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напиток</t>
  </si>
  <si>
    <t>Оладьи с повидлом</t>
  </si>
  <si>
    <t>Салат из свежих помидор</t>
  </si>
  <si>
    <t>Щи со свежей капусты с цыпленком и сметаной</t>
  </si>
  <si>
    <t>Котлета мясная</t>
  </si>
  <si>
    <t>Рис припущенный</t>
  </si>
  <si>
    <t>Какао со сгущенным молоком</t>
  </si>
  <si>
    <t>Яблоко</t>
  </si>
  <si>
    <t>ВкусноСок</t>
  </si>
  <si>
    <t xml:space="preserve">Чай с сахаром </t>
  </si>
  <si>
    <t>Батон Подмосковный</t>
  </si>
  <si>
    <t>сладкое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</si>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</sst>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</v>
      </c>
      <c r="F1" s="1"/>
      <c r="I1" t="s">
        <v>2</v>
      </c>
      <c r="J1" s="2">
        <v>46175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733</v>
      </c>
      <c r="D5" s="9" t="s">
        <v>29</v>
      </c>
      <c r="E5" s="10">
        <v>170</v>
      </c>
      <c r="F5" s="11">
        <v>16.79</v>
      </c>
      <c r="G5" s="11">
        <v>420</v>
      </c>
      <c r="H5" s="12">
        <v>15.8</v>
      </c>
      <c r="I5" s="12">
        <v>16.399999999999999</v>
      </c>
      <c r="J5" s="15">
        <v>68.7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200</v>
      </c>
      <c r="F8" s="22">
        <v>20.43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150</v>
      </c>
      <c r="F10" s="22">
        <v>30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28</v>
      </c>
      <c r="C11" s="21"/>
      <c r="D11" s="26" t="s">
        <v>36</v>
      </c>
      <c r="E11" s="23">
        <v>200</v>
      </c>
      <c r="F11" s="22">
        <v>19.600000000000001</v>
      </c>
      <c r="G11" s="22">
        <v>105</v>
      </c>
      <c r="H11" s="22">
        <v>0</v>
      </c>
      <c r="I11" s="22">
        <v>0</v>
      </c>
      <c r="J11" s="20">
        <v>13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720</v>
      </c>
      <c r="F12" s="28">
        <f>F5+F6+F7+F8+F9+F10+F11</f>
        <v>86.82</v>
      </c>
      <c r="G12" s="28">
        <f>G5+G6+G7+G8+G9+G10+G11</f>
        <v>698</v>
      </c>
      <c r="H12" s="28">
        <f>SUM(H3:H11)</f>
        <v>15.8</v>
      </c>
      <c r="I12" s="28">
        <f>SUM(I3:I10)</f>
        <v>16.399999999999999</v>
      </c>
      <c r="J12" s="29">
        <f>SUM(J3:J11)</f>
        <v>107.7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>
        <v>14</v>
      </c>
      <c r="D15" s="9" t="s">
        <v>30</v>
      </c>
      <c r="E15" s="36">
        <v>100</v>
      </c>
      <c r="F15" s="11">
        <v>29.42</v>
      </c>
      <c r="G15" s="8">
        <v>88</v>
      </c>
      <c r="H15" s="8">
        <v>0.4</v>
      </c>
      <c r="I15" s="8">
        <v>0.02</v>
      </c>
      <c r="J15" s="17">
        <v>14.1</v>
      </c>
    </row>
    <row r="16" spans="1:10" ht="28.8" x14ac:dyDescent="0.3">
      <c r="A16" s="14"/>
      <c r="B16" s="16" t="s">
        <v>27</v>
      </c>
      <c r="C16" s="8">
        <v>124</v>
      </c>
      <c r="D16" s="9" t="s">
        <v>31</v>
      </c>
      <c r="E16" s="37">
        <v>270</v>
      </c>
      <c r="F16" s="11">
        <v>20.07</v>
      </c>
      <c r="G16" s="8">
        <v>61.4</v>
      </c>
      <c r="H16" s="8">
        <v>4.3</v>
      </c>
      <c r="I16" s="8">
        <v>5.25</v>
      </c>
      <c r="J16" s="17">
        <v>6.71</v>
      </c>
    </row>
    <row r="17" spans="1:10" x14ac:dyDescent="0.3">
      <c r="A17" s="14"/>
      <c r="B17" s="16" t="s">
        <v>16</v>
      </c>
      <c r="C17" s="17">
        <v>451</v>
      </c>
      <c r="D17" s="18" t="s">
        <v>32</v>
      </c>
      <c r="E17" s="38">
        <v>90</v>
      </c>
      <c r="F17" s="20">
        <v>28.32</v>
      </c>
      <c r="G17" s="17">
        <v>228.1</v>
      </c>
      <c r="H17" s="17">
        <v>12.8</v>
      </c>
      <c r="I17" s="17">
        <v>10.6</v>
      </c>
      <c r="J17" s="17">
        <v>16.3</v>
      </c>
    </row>
    <row r="18" spans="1:10" x14ac:dyDescent="0.3">
      <c r="A18" s="14"/>
      <c r="B18" s="16" t="s">
        <v>17</v>
      </c>
      <c r="C18" s="17">
        <v>510</v>
      </c>
      <c r="D18" s="18" t="s">
        <v>33</v>
      </c>
      <c r="E18" s="39">
        <v>150</v>
      </c>
      <c r="F18" s="20">
        <v>10.27</v>
      </c>
      <c r="G18" s="17">
        <v>294</v>
      </c>
      <c r="H18" s="17">
        <v>4.8</v>
      </c>
      <c r="I18" s="17">
        <v>8</v>
      </c>
      <c r="J18" s="17">
        <v>49.4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24</v>
      </c>
      <c r="C20" s="17"/>
      <c r="D20" s="26" t="s">
        <v>38</v>
      </c>
      <c r="E20" s="41">
        <v>41</v>
      </c>
      <c r="F20" s="22">
        <v>5.14</v>
      </c>
      <c r="G20" s="42">
        <v>48</v>
      </c>
      <c r="H20" s="42">
        <v>0</v>
      </c>
      <c r="I20" s="42">
        <v>0</v>
      </c>
      <c r="J20" s="25">
        <v>9</v>
      </c>
    </row>
    <row r="21" spans="1:10" x14ac:dyDescent="0.3">
      <c r="A21" s="14"/>
      <c r="B21" s="40" t="s">
        <v>25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39</v>
      </c>
      <c r="C22" s="21"/>
      <c r="D22" s="26" t="s">
        <v>40</v>
      </c>
      <c r="E22" s="41">
        <v>30</v>
      </c>
      <c r="F22" s="22">
        <v>18.29</v>
      </c>
      <c r="G22" s="42">
        <v>115</v>
      </c>
      <c r="H22" s="42">
        <v>0</v>
      </c>
      <c r="I22" s="42">
        <v>0</v>
      </c>
      <c r="J22" s="25">
        <v>15</v>
      </c>
    </row>
    <row r="23" spans="1:10" ht="15" thickBot="1" x14ac:dyDescent="0.35">
      <c r="A23" s="43"/>
      <c r="B23" s="33"/>
      <c r="C23" s="33"/>
      <c r="D23" s="34"/>
      <c r="E23" s="27">
        <f t="shared" ref="E23:J23" si="0">E15+E16+E17+E18+E19+E20+E21+E22</f>
        <v>897</v>
      </c>
      <c r="F23" s="28">
        <f t="shared" si="0"/>
        <v>113.18</v>
      </c>
      <c r="G23" s="28">
        <f t="shared" si="0"/>
        <v>892.5</v>
      </c>
      <c r="H23" s="28">
        <f t="shared" si="0"/>
        <v>22.3</v>
      </c>
      <c r="I23" s="28">
        <f t="shared" si="0"/>
        <v>23.869999999999997</v>
      </c>
      <c r="J23" s="28">
        <f t="shared" si="0"/>
        <v>124.50999999999999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2026-05-29T11:20:54Z</dcterms:modified>
</cp:coreProperties>
</file>