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ош2\Desktop\Меню сайт 2025-2026\2026\Апрель\"/>
    </mc:Choice>
  </mc:AlternateContent>
  <bookViews>
    <workbookView xWindow="0" yWindow="0" windowWidth="23040" windowHeight="9192"/>
  </bookViews>
  <sheets>
    <sheet name="23.05.25" sheetId="1" r:id="rId1"/>
  </sheets>
  <calcPr calcId="162913" iterate="1"/>
</workbook>
</file>

<file path=xl/calcChain.xml><?xml version="1.0" encoding="utf-8"?>
<calcChain xmlns="http://schemas.openxmlformats.org/spreadsheetml/2006/main">
  <c r="E23" i="1" l="1"/>
  <c r="F23" i="1"/>
  <c r="G23" i="1" l="1"/>
  <c r="E12" i="1"/>
  <c r="G12" i="1"/>
  <c r="I12" i="1"/>
  <c r="F12" i="1" l="1"/>
  <c r="J23" i="1" l="1"/>
  <c r="I23" i="1"/>
  <c r="H23" i="1"/>
  <c r="J12" i="1"/>
  <c r="H12" i="1"/>
</calcChain>
</file>

<file path=xl/sharedStrings.xml><?xml version="1.0" encoding="utf-8"?>
<sst xmlns="http://schemas.openxmlformats.org/spreadsheetml/2006/main" count="46" uniqueCount="39">
  <si>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</si>
  <si>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</si>
  <si>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</si>
  <si>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</si>
  <si>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</si>
  <si>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</si>
  <si>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</si>
  <si>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</si>
  <si>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</si>
  <si>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</si>
  <si>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</si>
  <si>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</si>
  <si>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</si>
  <si>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</si>
  <si>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Закуска</t>
  </si>
  <si>
    <t>Гор.блюдо</t>
  </si>
  <si>
    <t>2 блюдо</t>
  </si>
  <si>
    <t>гарнир</t>
  </si>
  <si>
    <t xml:space="preserve"> гор.напиток</t>
  </si>
  <si>
    <t xml:space="preserve">Завтрак 2 </t>
  </si>
  <si>
    <t>Фрукт</t>
  </si>
  <si>
    <t>Обед</t>
  </si>
  <si>
    <t>Чай с сахаром и лимоном</t>
  </si>
  <si>
    <t>хлеб  бел.</t>
  </si>
  <si>
    <t>хлеб черн.</t>
  </si>
  <si>
    <t>МБОУ-СОШ №2 им. А.И Герцена</t>
  </si>
  <si>
    <t>1 блюдо</t>
  </si>
  <si>
    <t>Хлеб пеклеванный</t>
  </si>
  <si>
    <t>гор. напиток</t>
  </si>
  <si>
    <t>217</t>
  </si>
  <si>
    <t>грнир</t>
  </si>
  <si>
    <t>150</t>
  </si>
  <si>
    <t>Котлета рублення из цыпленка</t>
  </si>
  <si>
    <t>хлеб. бел.</t>
  </si>
  <si>
    <t>Суп картофельный с горохом и цыпленком</t>
  </si>
  <si>
    <t>Каша гречневая вязкая</t>
  </si>
  <si>
    <t>фрукты</t>
  </si>
  <si>
    <t>Мандарин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</si>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</sst>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Protection="1">
      <protection locked="0"/>
    </xf>
    <xf numFmtId="164" fontId="0" fillId="2" borderId="10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0" borderId="12" xfId="0" applyBorder="1"/>
    <xf numFmtId="164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3" xfId="0" applyNumberFormat="1" applyFill="1" applyBorder="1" applyAlignment="1" applyProtection="1">
      <alignment horizontal="right"/>
      <protection locked="0"/>
    </xf>
    <xf numFmtId="165" fontId="0" fillId="2" borderId="4" xfId="0" applyNumberFormat="1" applyFill="1" applyBorder="1" applyAlignment="1" applyProtection="1">
      <alignment horizontal="right"/>
      <protection locked="0"/>
    </xf>
    <xf numFmtId="165" fontId="0" fillId="2" borderId="4" xfId="0" applyNumberForma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alignment horizontal="right"/>
      <protection locked="0"/>
    </xf>
    <xf numFmtId="2" fontId="1" fillId="2" borderId="1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0" fillId="0" borderId="0" xfId="0" applyBorder="1"/>
    <xf numFmtId="1" fontId="1" fillId="2" borderId="13" xfId="0" applyNumberFormat="1" applyFont="1" applyFill="1" applyBorder="1" applyAlignment="1" applyProtection="1">
      <alignment horizontal="right"/>
      <protection locked="0"/>
    </xf>
    <xf numFmtId="2" fontId="1" fillId="2" borderId="13" xfId="0" applyNumberFormat="1" applyFon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horizontal="right"/>
      <protection locked="0"/>
    </xf>
    <xf numFmtId="165" fontId="0" fillId="2" borderId="10" xfId="0" applyNumberFormat="1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3" xfId="0" applyBorder="1"/>
    <xf numFmtId="2" fontId="0" fillId="2" borderId="13" xfId="0" applyNumberFormat="1" applyFill="1" applyBorder="1" applyAlignment="1" applyProtection="1">
      <alignment horizontal="right"/>
      <protection locked="0"/>
    </xf>
    <xf numFmtId="165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I21" sqref="I2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25</v>
      </c>
      <c r="C1" s="44"/>
      <c r="D1" s="45"/>
      <c r="E1" t="s">
        <v>1</v>
      </c>
      <c r="F1" s="1"/>
      <c r="I1" t="s">
        <v>2</v>
      </c>
      <c r="J1" s="2">
        <v>46142</v>
      </c>
    </row>
    <row r="2" spans="1:10" ht="7.5" customHeight="1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/>
      <c r="C4" s="8"/>
      <c r="D4" s="9"/>
      <c r="E4" s="10"/>
      <c r="F4" s="11"/>
      <c r="G4" s="11"/>
      <c r="H4" s="12"/>
      <c r="I4" s="12"/>
      <c r="J4" s="13"/>
    </row>
    <row r="5" spans="1:10" x14ac:dyDescent="0.3">
      <c r="A5" s="14"/>
      <c r="B5" s="7" t="s">
        <v>15</v>
      </c>
      <c r="C5" s="8">
        <v>668</v>
      </c>
      <c r="D5" s="9" t="s">
        <v>32</v>
      </c>
      <c r="E5" s="10">
        <v>90</v>
      </c>
      <c r="F5" s="11">
        <v>30</v>
      </c>
      <c r="G5" s="11">
        <v>254.43</v>
      </c>
      <c r="H5" s="12">
        <v>10.23</v>
      </c>
      <c r="I5" s="12">
        <v>10.34</v>
      </c>
      <c r="J5" s="15">
        <v>22.1</v>
      </c>
    </row>
    <row r="6" spans="1:10" x14ac:dyDescent="0.3">
      <c r="A6" s="14"/>
      <c r="B6" s="16" t="s">
        <v>30</v>
      </c>
      <c r="C6" s="17">
        <v>140</v>
      </c>
      <c r="D6" s="18" t="s">
        <v>35</v>
      </c>
      <c r="E6" s="19" t="s">
        <v>31</v>
      </c>
      <c r="F6" s="20">
        <v>7.24</v>
      </c>
      <c r="G6" s="20">
        <v>171</v>
      </c>
      <c r="H6" s="20">
        <v>7.1</v>
      </c>
      <c r="I6" s="20">
        <v>7.55</v>
      </c>
      <c r="J6" s="20">
        <v>22.09</v>
      </c>
    </row>
    <row r="7" spans="1:10" x14ac:dyDescent="0.3">
      <c r="A7" s="14"/>
      <c r="B7" s="16" t="s">
        <v>28</v>
      </c>
      <c r="C7" s="21">
        <v>944</v>
      </c>
      <c r="D7" s="18" t="s">
        <v>22</v>
      </c>
      <c r="E7" s="19" t="s">
        <v>29</v>
      </c>
      <c r="F7" s="20">
        <v>2.02</v>
      </c>
      <c r="G7" s="22">
        <v>58</v>
      </c>
      <c r="H7" s="22">
        <v>0</v>
      </c>
      <c r="I7" s="22">
        <v>0</v>
      </c>
      <c r="J7" s="20">
        <v>14</v>
      </c>
    </row>
    <row r="8" spans="1:10" x14ac:dyDescent="0.3">
      <c r="A8" s="14"/>
      <c r="B8" s="17" t="s">
        <v>33</v>
      </c>
      <c r="C8" s="17"/>
      <c r="D8" s="9"/>
      <c r="E8" s="24"/>
      <c r="F8" s="20"/>
      <c r="G8" s="25"/>
      <c r="H8" s="25"/>
      <c r="I8" s="25"/>
      <c r="J8" s="25"/>
    </row>
    <row r="9" spans="1:10" x14ac:dyDescent="0.3">
      <c r="A9" s="14"/>
      <c r="B9" s="21" t="s">
        <v>24</v>
      </c>
      <c r="C9" s="8"/>
      <c r="D9" s="18" t="s">
        <v>27</v>
      </c>
      <c r="E9" s="23">
        <v>40</v>
      </c>
      <c r="F9" s="22">
        <v>2.91</v>
      </c>
      <c r="G9" s="22">
        <v>44</v>
      </c>
      <c r="H9" s="22">
        <v>0</v>
      </c>
      <c r="I9" s="22">
        <v>0</v>
      </c>
      <c r="J9" s="20">
        <v>9</v>
      </c>
    </row>
    <row r="10" spans="1:10" x14ac:dyDescent="0.3">
      <c r="A10" s="14"/>
      <c r="B10" s="17" t="s">
        <v>36</v>
      </c>
      <c r="C10" s="21"/>
      <c r="D10" s="26" t="s">
        <v>37</v>
      </c>
      <c r="E10" s="23">
        <v>126</v>
      </c>
      <c r="F10" s="22">
        <v>37.83</v>
      </c>
      <c r="G10" s="22">
        <v>100</v>
      </c>
      <c r="H10" s="22">
        <v>0</v>
      </c>
      <c r="I10" s="22">
        <v>0</v>
      </c>
      <c r="J10" s="20">
        <v>9</v>
      </c>
    </row>
    <row r="11" spans="1:10" x14ac:dyDescent="0.3">
      <c r="A11" s="14"/>
      <c r="B11" s="17"/>
      <c r="C11" s="21"/>
      <c r="D11" s="26"/>
      <c r="E11" s="23"/>
      <c r="F11" s="22"/>
      <c r="G11" s="22"/>
      <c r="H11" s="22"/>
      <c r="I11" s="22"/>
      <c r="J11" s="20"/>
    </row>
    <row r="12" spans="1:10" ht="15" thickBot="1" x14ac:dyDescent="0.35">
      <c r="A12" s="14"/>
      <c r="B12" s="7"/>
      <c r="C12" s="21"/>
      <c r="D12" s="26"/>
      <c r="E12" s="27">
        <f>E5+E6+E7+E8+E9+E10+E11</f>
        <v>623</v>
      </c>
      <c r="F12" s="28">
        <f>F4+F5+F6+F7+F8+F9+F10+F11</f>
        <v>80</v>
      </c>
      <c r="G12" s="28">
        <f>G5+G6+G7+G8+G9+G10+G11</f>
        <v>627.43000000000006</v>
      </c>
      <c r="H12" s="28">
        <f>SUM(H3:H11)</f>
        <v>17.329999999999998</v>
      </c>
      <c r="I12" s="28">
        <f>SUM(I3:I11)</f>
        <v>17.89</v>
      </c>
      <c r="J12" s="29">
        <f>SUM(J3:J11)</f>
        <v>76.19</v>
      </c>
    </row>
    <row r="13" spans="1:10" x14ac:dyDescent="0.3">
      <c r="A13" s="30"/>
      <c r="B13" s="7"/>
      <c r="C13" s="21"/>
      <c r="D13" s="26"/>
      <c r="E13" s="31"/>
      <c r="F13" s="32"/>
      <c r="G13" s="32"/>
      <c r="H13" s="32"/>
      <c r="I13" s="32"/>
      <c r="J13" s="29"/>
    </row>
    <row r="14" spans="1:10" ht="15" thickBot="1" x14ac:dyDescent="0.35">
      <c r="A14" s="16" t="s">
        <v>19</v>
      </c>
      <c r="B14" s="17" t="s">
        <v>20</v>
      </c>
      <c r="C14" s="33"/>
      <c r="D14" s="34"/>
      <c r="E14" s="35"/>
      <c r="F14" s="29"/>
      <c r="G14" s="29"/>
      <c r="H14" s="29"/>
      <c r="I14" s="29"/>
      <c r="J14" s="29"/>
    </row>
    <row r="15" spans="1:10" x14ac:dyDescent="0.3">
      <c r="A15" s="14" t="s">
        <v>21</v>
      </c>
      <c r="B15" s="7" t="s">
        <v>14</v>
      </c>
      <c r="C15" s="8"/>
      <c r="D15" s="9"/>
      <c r="E15" s="36"/>
      <c r="F15" s="11"/>
      <c r="G15" s="8"/>
      <c r="H15" s="8"/>
      <c r="I15" s="8"/>
      <c r="J15" s="17"/>
    </row>
    <row r="16" spans="1:10" x14ac:dyDescent="0.3">
      <c r="A16" s="14"/>
      <c r="B16" s="16" t="s">
        <v>26</v>
      </c>
      <c r="C16" s="8">
        <v>206</v>
      </c>
      <c r="D16" s="9" t="s">
        <v>34</v>
      </c>
      <c r="E16" s="37">
        <v>275</v>
      </c>
      <c r="F16" s="11">
        <v>18.5</v>
      </c>
      <c r="G16" s="8">
        <v>238.32</v>
      </c>
      <c r="H16" s="8">
        <v>6.5</v>
      </c>
      <c r="I16" s="8">
        <v>7</v>
      </c>
      <c r="J16" s="17">
        <v>28.1</v>
      </c>
    </row>
    <row r="17" spans="1:10" x14ac:dyDescent="0.3">
      <c r="A17" s="14"/>
      <c r="B17" s="16" t="s">
        <v>16</v>
      </c>
      <c r="C17" s="8">
        <v>668</v>
      </c>
      <c r="D17" s="9" t="s">
        <v>32</v>
      </c>
      <c r="E17" s="10">
        <v>90</v>
      </c>
      <c r="F17" s="11">
        <v>30</v>
      </c>
      <c r="G17" s="11">
        <v>254.43</v>
      </c>
      <c r="H17" s="12">
        <v>10.23</v>
      </c>
      <c r="I17" s="12">
        <v>10.34</v>
      </c>
      <c r="J17" s="15">
        <v>22.1</v>
      </c>
    </row>
    <row r="18" spans="1:10" x14ac:dyDescent="0.3">
      <c r="A18" s="14"/>
      <c r="B18" s="16" t="s">
        <v>17</v>
      </c>
      <c r="C18" s="17">
        <v>140</v>
      </c>
      <c r="D18" s="18" t="s">
        <v>35</v>
      </c>
      <c r="E18" s="19" t="s">
        <v>31</v>
      </c>
      <c r="F18" s="20">
        <v>7.24</v>
      </c>
      <c r="G18" s="20">
        <v>171</v>
      </c>
      <c r="H18" s="20">
        <v>7.1</v>
      </c>
      <c r="I18" s="20">
        <v>7.55</v>
      </c>
      <c r="J18" s="20">
        <v>22.09</v>
      </c>
    </row>
    <row r="19" spans="1:10" x14ac:dyDescent="0.3">
      <c r="A19" s="14"/>
      <c r="B19" s="16" t="s">
        <v>18</v>
      </c>
      <c r="C19" s="17">
        <v>944</v>
      </c>
      <c r="D19" s="18" t="s">
        <v>22</v>
      </c>
      <c r="E19" s="38">
        <v>217</v>
      </c>
      <c r="F19" s="20">
        <v>2.02</v>
      </c>
      <c r="G19" s="17">
        <v>58</v>
      </c>
      <c r="H19" s="17">
        <v>0</v>
      </c>
      <c r="I19" s="17">
        <v>0</v>
      </c>
      <c r="J19" s="17">
        <v>14</v>
      </c>
    </row>
    <row r="20" spans="1:10" x14ac:dyDescent="0.3">
      <c r="A20" s="14"/>
      <c r="B20" s="16" t="s">
        <v>23</v>
      </c>
      <c r="C20" s="17"/>
      <c r="D20" s="18"/>
      <c r="E20" s="23"/>
      <c r="F20" s="22"/>
      <c r="G20" s="22"/>
      <c r="H20" s="22"/>
      <c r="I20" s="22"/>
      <c r="J20" s="20"/>
    </row>
    <row r="21" spans="1:10" x14ac:dyDescent="0.3">
      <c r="A21" s="14"/>
      <c r="B21" s="39" t="s">
        <v>24</v>
      </c>
      <c r="C21" s="21"/>
      <c r="D21" s="18" t="s">
        <v>27</v>
      </c>
      <c r="E21" s="23">
        <v>20</v>
      </c>
      <c r="F21" s="22">
        <v>1.45</v>
      </c>
      <c r="G21" s="22">
        <v>44</v>
      </c>
      <c r="H21" s="22">
        <v>0</v>
      </c>
      <c r="I21" s="22">
        <v>0</v>
      </c>
      <c r="J21" s="20">
        <v>9</v>
      </c>
    </row>
    <row r="22" spans="1:10" x14ac:dyDescent="0.3">
      <c r="A22" s="14"/>
      <c r="B22" s="39" t="s">
        <v>36</v>
      </c>
      <c r="C22" s="21"/>
      <c r="D22" s="26" t="s">
        <v>38</v>
      </c>
      <c r="E22" s="40">
        <v>122</v>
      </c>
      <c r="F22" s="22">
        <v>20.79</v>
      </c>
      <c r="G22" s="41">
        <v>80</v>
      </c>
      <c r="H22" s="41">
        <v>0</v>
      </c>
      <c r="I22" s="41">
        <v>0</v>
      </c>
      <c r="J22" s="25">
        <v>9</v>
      </c>
    </row>
    <row r="23" spans="1:10" ht="15" thickBot="1" x14ac:dyDescent="0.35">
      <c r="A23" s="42"/>
      <c r="B23" s="33"/>
      <c r="C23" s="33"/>
      <c r="D23" s="34"/>
      <c r="E23" s="27">
        <f>E15+E16+E17+E18+E19+E20+E21+E22</f>
        <v>874</v>
      </c>
      <c r="F23" s="28">
        <f>F15+F16+F17+F18+F19+F20+F21+F22</f>
        <v>80</v>
      </c>
      <c r="G23" s="28">
        <f>G16+G17+G18+G19+G20+G21+G22</f>
        <v>845.75</v>
      </c>
      <c r="H23" s="28">
        <f>SUM(H15:H22)</f>
        <v>23.83</v>
      </c>
      <c r="I23" s="28">
        <f>SUM(I15:I22)</f>
        <v>24.89</v>
      </c>
      <c r="J23" s="28">
        <f>SUM(J15:J22)</f>
        <v>104.29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23.05.25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сош2</cp:lastModifiedBy>
  <dcterms:created xsi:type="dcterms:W3CDTF">2025-05-20T08:47:40Z</dcterms:created>
  <dcterms:modified xsi:type="dcterms:W3CDTF">2026-04-23T12:37:14Z</dcterms:modified>
</cp:coreProperties>
</file>