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рт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J23" i="1" l="1"/>
  <c r="E23" i="1"/>
  <c r="E12" i="1"/>
  <c r="G23" i="1" l="1"/>
  <c r="I12" i="1"/>
  <c r="G12" i="1"/>
  <c r="F12" i="1" l="1"/>
  <c r="I23" i="1" l="1"/>
  <c r="H23" i="1"/>
  <c r="F23" i="1"/>
  <c r="J12" i="1"/>
  <c r="H12" i="1"/>
</calcChain>
</file>

<file path=xl/sharedStrings.xml><?xml version="1.0" encoding="utf-8"?>
<sst xmlns="http://schemas.openxmlformats.org/spreadsheetml/2006/main" count="47" uniqueCount="40">
  <si>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</si>
  <si>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</si>
  <si>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</si>
  <si>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</si>
  <si>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</si>
  <si>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</si>
  <si>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</si>
  <si>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</si>
  <si>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</si>
  <si>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</si>
  <si>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</si>
  <si>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</si>
  <si>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</si>
  <si>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</si>
  <si>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</si>
  <si>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</si>
  <si>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</si>
  <si>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</si>
  <si>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</si>
  <si>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</si>
  <si>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 xml:space="preserve">Завтрак 2 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</si>
  <si>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</si>
  <si>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</si>
  <si>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</si>
  <si>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</si>
  <si>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</si>
  <si>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</si>
  <si>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</si>
  <si>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</si>
  <si>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</si>
  <si>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сладкое</t>
  </si>
  <si>
    <t>150</t>
  </si>
  <si>
    <t>Голень цыпленка отварная</t>
  </si>
  <si>
    <t>Макароны отварные</t>
  </si>
  <si>
    <t>Суп картофельный с рисом и цыпленком</t>
  </si>
  <si>
    <t xml:space="preserve">Чай с сахаром </t>
  </si>
  <si>
    <t>фрукты</t>
  </si>
  <si>
    <t>Киви</t>
  </si>
  <si>
    <t>215</t>
  </si>
  <si>
    <t>Печенье "Фанни Кэт"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</si>
</sst>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1" sqref="L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24</v>
      </c>
      <c r="C1" s="43"/>
      <c r="D1" s="44"/>
      <c r="E1" t="s">
        <v>1</v>
      </c>
      <c r="F1" s="1"/>
      <c r="I1" t="s">
        <v>2</v>
      </c>
      <c r="J1" s="2">
        <v>46083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637</v>
      </c>
      <c r="D5" s="9" t="s">
        <v>32</v>
      </c>
      <c r="E5" s="10">
        <v>120</v>
      </c>
      <c r="F5" s="11">
        <v>35.07</v>
      </c>
      <c r="G5" s="11">
        <v>144</v>
      </c>
      <c r="H5" s="12">
        <v>20.100000000000001</v>
      </c>
      <c r="I5" s="12">
        <v>15.6</v>
      </c>
      <c r="J5" s="15">
        <v>11</v>
      </c>
    </row>
    <row r="6" spans="1:10" x14ac:dyDescent="0.3">
      <c r="A6" s="14"/>
      <c r="B6" s="16" t="s">
        <v>28</v>
      </c>
      <c r="C6" s="17">
        <v>413</v>
      </c>
      <c r="D6" s="18" t="s">
        <v>33</v>
      </c>
      <c r="E6" s="19" t="s">
        <v>31</v>
      </c>
      <c r="F6" s="20">
        <v>8.32</v>
      </c>
      <c r="G6" s="20">
        <v>244.5</v>
      </c>
      <c r="H6" s="20">
        <v>5.25</v>
      </c>
      <c r="I6" s="20">
        <v>6.15</v>
      </c>
      <c r="J6" s="20">
        <v>34.200000000000003</v>
      </c>
    </row>
    <row r="7" spans="1:10" x14ac:dyDescent="0.3">
      <c r="A7" s="14"/>
      <c r="B7" s="16" t="s">
        <v>27</v>
      </c>
      <c r="C7" s="21">
        <v>944</v>
      </c>
      <c r="D7" s="18" t="s">
        <v>35</v>
      </c>
      <c r="E7" s="19" t="s">
        <v>38</v>
      </c>
      <c r="F7" s="20">
        <v>1.6</v>
      </c>
      <c r="G7" s="22">
        <v>58</v>
      </c>
      <c r="H7" s="22">
        <v>0</v>
      </c>
      <c r="I7" s="22">
        <v>0</v>
      </c>
      <c r="J7" s="20">
        <v>15</v>
      </c>
    </row>
    <row r="8" spans="1:10" x14ac:dyDescent="0.3">
      <c r="A8" s="14"/>
      <c r="B8" s="17" t="s">
        <v>29</v>
      </c>
      <c r="C8" s="17"/>
      <c r="D8" s="18" t="s">
        <v>26</v>
      </c>
      <c r="E8" s="23">
        <v>40</v>
      </c>
      <c r="F8" s="22">
        <v>2.91</v>
      </c>
      <c r="G8" s="22">
        <v>44</v>
      </c>
      <c r="H8" s="22">
        <v>0</v>
      </c>
      <c r="I8" s="22">
        <v>0</v>
      </c>
      <c r="J8" s="20">
        <v>10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36</v>
      </c>
      <c r="C10" s="21"/>
      <c r="D10" s="26" t="s">
        <v>37</v>
      </c>
      <c r="E10" s="23">
        <v>128</v>
      </c>
      <c r="F10" s="22">
        <v>32.1</v>
      </c>
      <c r="G10" s="22">
        <v>95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 t="s">
        <v>30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653</v>
      </c>
      <c r="F12" s="28">
        <f>F4+F5+F6+F7+F8+F9+F10+F11</f>
        <v>80</v>
      </c>
      <c r="G12" s="28">
        <f>G5+G6+G7+G8+G9+G10+G11</f>
        <v>585.5</v>
      </c>
      <c r="H12" s="28">
        <f>SUM(H3:H11)</f>
        <v>25.35</v>
      </c>
      <c r="I12" s="28">
        <f>SUM(I3:I11)</f>
        <v>21.75</v>
      </c>
      <c r="J12" s="29">
        <f>SUM(J3:J11)</f>
        <v>81.2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20</v>
      </c>
      <c r="B14" s="17"/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25</v>
      </c>
      <c r="C16" s="8">
        <v>204</v>
      </c>
      <c r="D16" s="9" t="s">
        <v>34</v>
      </c>
      <c r="E16" s="37">
        <v>270</v>
      </c>
      <c r="F16" s="11">
        <v>16.09</v>
      </c>
      <c r="G16" s="8">
        <v>189.5</v>
      </c>
      <c r="H16" s="8">
        <v>2.02</v>
      </c>
      <c r="I16" s="8">
        <v>3.1</v>
      </c>
      <c r="J16" s="17">
        <v>18.399999999999999</v>
      </c>
    </row>
    <row r="17" spans="1:10" x14ac:dyDescent="0.3">
      <c r="A17" s="14"/>
      <c r="B17" s="16" t="s">
        <v>16</v>
      </c>
      <c r="C17" s="8">
        <v>637</v>
      </c>
      <c r="D17" s="9" t="s">
        <v>32</v>
      </c>
      <c r="E17" s="10">
        <v>120</v>
      </c>
      <c r="F17" s="11">
        <v>35.07</v>
      </c>
      <c r="G17" s="11">
        <v>144</v>
      </c>
      <c r="H17" s="12">
        <v>20.100000000000001</v>
      </c>
      <c r="I17" s="12">
        <v>15.6</v>
      </c>
      <c r="J17" s="15">
        <v>11</v>
      </c>
    </row>
    <row r="18" spans="1:10" x14ac:dyDescent="0.3">
      <c r="A18" s="14"/>
      <c r="B18" s="16" t="s">
        <v>17</v>
      </c>
      <c r="C18" s="17">
        <v>413</v>
      </c>
      <c r="D18" s="18" t="s">
        <v>33</v>
      </c>
      <c r="E18" s="19" t="s">
        <v>31</v>
      </c>
      <c r="F18" s="20">
        <v>8.32</v>
      </c>
      <c r="G18" s="20">
        <v>244.5</v>
      </c>
      <c r="H18" s="20">
        <v>5.25</v>
      </c>
      <c r="I18" s="20">
        <v>6.15</v>
      </c>
      <c r="J18" s="20">
        <v>34.200000000000003</v>
      </c>
    </row>
    <row r="19" spans="1:10" x14ac:dyDescent="0.3">
      <c r="A19" s="14"/>
      <c r="B19" s="16" t="s">
        <v>18</v>
      </c>
      <c r="C19" s="21">
        <v>944</v>
      </c>
      <c r="D19" s="18" t="s">
        <v>35</v>
      </c>
      <c r="E19" s="19" t="s">
        <v>38</v>
      </c>
      <c r="F19" s="20">
        <v>1.6</v>
      </c>
      <c r="G19" s="22">
        <v>58</v>
      </c>
      <c r="H19" s="22">
        <v>0</v>
      </c>
      <c r="I19" s="22">
        <v>0</v>
      </c>
      <c r="J19" s="20">
        <v>15</v>
      </c>
    </row>
    <row r="20" spans="1:10" x14ac:dyDescent="0.3">
      <c r="A20" s="14"/>
      <c r="B20" s="16" t="s">
        <v>22</v>
      </c>
      <c r="C20" s="17"/>
      <c r="D20" s="18"/>
      <c r="E20" s="23"/>
      <c r="F20" s="22"/>
      <c r="G20" s="22"/>
      <c r="H20" s="22"/>
      <c r="I20" s="22"/>
      <c r="J20" s="20"/>
    </row>
    <row r="21" spans="1:10" x14ac:dyDescent="0.3">
      <c r="A21" s="14"/>
      <c r="B21" s="38" t="s">
        <v>23</v>
      </c>
      <c r="C21" s="21"/>
      <c r="D21" s="18" t="s">
        <v>26</v>
      </c>
      <c r="E21" s="23">
        <v>26</v>
      </c>
      <c r="F21" s="22">
        <v>1.92</v>
      </c>
      <c r="G21" s="22">
        <v>44</v>
      </c>
      <c r="H21" s="22">
        <v>0</v>
      </c>
      <c r="I21" s="22">
        <v>0</v>
      </c>
      <c r="J21" s="20">
        <v>10</v>
      </c>
    </row>
    <row r="22" spans="1:10" x14ac:dyDescent="0.3">
      <c r="A22" s="14"/>
      <c r="B22" s="38" t="s">
        <v>30</v>
      </c>
      <c r="C22" s="21"/>
      <c r="D22" s="26" t="s">
        <v>39</v>
      </c>
      <c r="E22" s="39">
        <v>43</v>
      </c>
      <c r="F22" s="22">
        <v>17</v>
      </c>
      <c r="G22" s="40">
        <v>95</v>
      </c>
      <c r="H22" s="40">
        <v>0</v>
      </c>
      <c r="I22" s="40">
        <v>0</v>
      </c>
      <c r="J22" s="25">
        <v>15</v>
      </c>
    </row>
    <row r="23" spans="1:10" ht="15" thickBot="1" x14ac:dyDescent="0.35">
      <c r="A23" s="41"/>
      <c r="B23" s="33"/>
      <c r="C23" s="33"/>
      <c r="D23" s="34"/>
      <c r="E23" s="27">
        <f>E22+E21+E20+E19+E18+E17+E16+E15</f>
        <v>824</v>
      </c>
      <c r="F23" s="28">
        <f>SUM(F15:F22)</f>
        <v>80</v>
      </c>
      <c r="G23" s="28">
        <f>G16+G17+G18+G19+G20+G21+G22</f>
        <v>775</v>
      </c>
      <c r="H23" s="28">
        <f>SUM(H15:H22)</f>
        <v>27.37</v>
      </c>
      <c r="I23" s="28">
        <f>SUM(I15:I22)</f>
        <v>24.85</v>
      </c>
      <c r="J23" s="28">
        <f>J16+J17+J18+J19+J20+J21+J22</f>
        <v>103.6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2026-02-27T06:56:57Z</dcterms:modified>
</cp:coreProperties>
</file>