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23" i="1" l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<sst xmlns="http://schemas.openxmlformats.org/spreadsheetml/2006/main" count="46" uniqueCount="41">
  <si>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</si>
  <si>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</si>
  <si>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</si>
  <si>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</si>
  <si>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</si>
  <si>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</si>
  <si>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</si>
  <si>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</si>
  <si>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</si>
  <si>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</si>
  <si>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</si>
  <si>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</si>
  <si>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</si>
  <si>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</si>
  <si>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</si>
  <si>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</si>
  <si>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</si>
  <si>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</si>
  <si>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</si>
  <si>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</si>
  <si>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</si>
  <si>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</si>
  <si>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</si>
  <si>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</si>
  <si>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</si>
  <si>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</si>
  <si>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</si>
  <si>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</si>
  <si>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</si>
  <si>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</si>
  <si>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</si>
  <si>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</si>
  <si>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</si>
  <si>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</si>
  <si>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Гуляш со свинины</t>
  </si>
  <si>
    <t>Щи из свежей капусты с цыпленком и сметаной</t>
  </si>
  <si>
    <t>Каша гречневая вязкая</t>
  </si>
  <si>
    <t>напиток</t>
  </si>
  <si>
    <t>фрукт</t>
  </si>
  <si>
    <t>Киви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</si>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</sst>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7" sqref="N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">
        <v>46059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34</v>
      </c>
      <c r="E5" s="10">
        <v>90</v>
      </c>
      <c r="F5" s="11">
        <v>40.340000000000003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36</v>
      </c>
      <c r="E6" s="19" t="s">
        <v>33</v>
      </c>
      <c r="F6" s="20">
        <v>7.01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38</v>
      </c>
      <c r="C10" s="21"/>
      <c r="D10" s="26" t="s">
        <v>39</v>
      </c>
      <c r="E10" s="23">
        <v>111</v>
      </c>
      <c r="F10" s="22">
        <v>27.77</v>
      </c>
      <c r="G10" s="22">
        <v>95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18"/>
      <c r="E11" s="24"/>
      <c r="F11" s="20"/>
      <c r="G11" s="25"/>
      <c r="H11" s="25"/>
      <c r="I11" s="25"/>
      <c r="J11" s="25"/>
    </row>
    <row r="12" spans="1:10" ht="15" thickBot="1" x14ac:dyDescent="0.35">
      <c r="A12" s="14"/>
      <c r="B12" s="7"/>
      <c r="C12" s="21"/>
      <c r="D12" s="26"/>
      <c r="E12" s="27">
        <f>E5+E6+E7+E8+E9+E10+E11</f>
        <v>608</v>
      </c>
      <c r="F12" s="28">
        <f>F4+F5+F6+F7+F8+F9+F10+F11</f>
        <v>80</v>
      </c>
      <c r="G12" s="28">
        <f>G5+G6+G7+G8+G9+G10+G11</f>
        <v>658</v>
      </c>
      <c r="H12" s="28">
        <f>SUM(H3:H11)</f>
        <v>16.329999999999998</v>
      </c>
      <c r="I12" s="28">
        <f>SUM(I3:I11)</f>
        <v>16.89</v>
      </c>
      <c r="J12" s="29">
        <f>SUM(J3:J11)</f>
        <v>76.349999999999994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40</v>
      </c>
      <c r="E15" s="36">
        <v>32</v>
      </c>
      <c r="F15" s="11">
        <v>11.25</v>
      </c>
      <c r="G15" s="25">
        <v>75</v>
      </c>
      <c r="H15" s="25">
        <v>0</v>
      </c>
      <c r="I15" s="25">
        <v>0</v>
      </c>
      <c r="J15" s="25">
        <v>9</v>
      </c>
    </row>
    <row r="16" spans="1:10" ht="28.8" x14ac:dyDescent="0.3">
      <c r="A16" s="14"/>
      <c r="B16" s="16" t="s">
        <v>26</v>
      </c>
      <c r="C16" s="8">
        <v>187</v>
      </c>
      <c r="D16" s="9" t="s">
        <v>35</v>
      </c>
      <c r="E16" s="37">
        <v>270</v>
      </c>
      <c r="F16" s="11">
        <v>16.52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34</v>
      </c>
      <c r="E17" s="10">
        <v>90</v>
      </c>
      <c r="F17" s="11">
        <v>40.340000000000003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36</v>
      </c>
      <c r="E18" s="19" t="s">
        <v>33</v>
      </c>
      <c r="F18" s="20">
        <v>7.01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24</v>
      </c>
      <c r="C21" s="21"/>
      <c r="D21" s="18" t="s">
        <v>27</v>
      </c>
      <c r="E21" s="23">
        <v>40</v>
      </c>
      <c r="F21" s="22">
        <v>2.91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32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799</v>
      </c>
      <c r="F23" s="28">
        <f>F15+F16+F17+F18+F19+F20+F21+F22</f>
        <v>80</v>
      </c>
      <c r="G23" s="28">
        <f>G15+G16+G17+G18+G19+G20+G21+G22</f>
        <v>776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97.580000000000013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2026-02-05T08:04:54Z</dcterms:modified>
</cp:coreProperties>
</file>