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E23" i="1"/>
  <c r="G12" i="1"/>
  <c r="F12" i="1" l="1"/>
  <c r="E12" i="1"/>
  <c r="J23" i="1" l="1"/>
  <c r="I23" i="1"/>
  <c r="H23" i="1"/>
  <c r="F23" i="1"/>
  <c r="J12" i="1"/>
  <c r="I12" i="1"/>
  <c r="H12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<sst xmlns="http://schemas.openxmlformats.org/spreadsheetml/2006/main" count="44" uniqueCount="40">
  <si>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</si>
  <si>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</si>
  <si>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</si>
  <si>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</si>
  <si>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</si>
  <si>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</si>
  <si>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</si>
  <si>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</si>
  <si>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</si>
  <si>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</si>
  <si>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</si>
  <si>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</si>
  <si>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</si>
  <si>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</si>
  <si>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</si>
  <si>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</si>
  <si>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</si>
  <si>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</si>
  <si>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</si>
  <si>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</si>
  <si>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</si>
  <si>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</si>
  <si>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</si>
  <si>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</si>
  <si>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</si>
  <si>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</si>
  <si>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</si>
  <si>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</si>
  <si>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</si>
  <si>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</si>
  <si>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напиток</t>
  </si>
  <si>
    <t>гор. напиток</t>
  </si>
  <si>
    <t>ВкусноСок</t>
  </si>
  <si>
    <t>217</t>
  </si>
  <si>
    <t>Борщ из свежей капусты с цыпленком и сметаной</t>
  </si>
  <si>
    <t>Запеканка творожная со сгущенным молоком</t>
  </si>
  <si>
    <t>Жаркое по-домашнему</t>
  </si>
  <si>
    <t>Батон Подмосковный</t>
  </si>
  <si>
    <t>200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</si>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</sst>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23" sqref="Q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1"/>
      <c r="I1" t="s">
        <v>2</v>
      </c>
      <c r="J1" s="2">
        <v>46014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469</v>
      </c>
      <c r="D5" s="9" t="s">
        <v>35</v>
      </c>
      <c r="E5" s="10">
        <v>140</v>
      </c>
      <c r="F5" s="11">
        <v>58.48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30</v>
      </c>
      <c r="C6" s="17"/>
      <c r="D6" s="18" t="s">
        <v>32</v>
      </c>
      <c r="E6" s="19" t="s">
        <v>38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33</v>
      </c>
      <c r="F7" s="20">
        <v>1.92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 t="s">
        <v>39</v>
      </c>
      <c r="E11" s="23">
        <v>20</v>
      </c>
      <c r="F11" s="22">
        <v>9.5</v>
      </c>
      <c r="G11" s="22">
        <v>115</v>
      </c>
      <c r="H11" s="22">
        <v>0</v>
      </c>
      <c r="I11" s="22">
        <v>0</v>
      </c>
      <c r="J11" s="20">
        <v>9</v>
      </c>
    </row>
    <row r="12" spans="1:10" ht="15" thickBot="1" x14ac:dyDescent="0.35">
      <c r="A12" s="14"/>
      <c r="B12" s="7"/>
      <c r="C12" s="21"/>
      <c r="D12" s="26"/>
      <c r="E12" s="27">
        <f>E4+E5+E6+E7+E8+E9+E10+E11</f>
        <v>577</v>
      </c>
      <c r="F12" s="28">
        <f>F4+F5+F6+F7+F8+F9+F10+F11</f>
        <v>89.5</v>
      </c>
      <c r="G12" s="28">
        <f>G5+G6+G7+G8+G9+G10+G11</f>
        <v>615</v>
      </c>
      <c r="H12" s="28">
        <f>SUM(H3:H11)</f>
        <v>17.100000000000001</v>
      </c>
      <c r="I12" s="28">
        <f>SUM(I3:I10)</f>
        <v>15.8</v>
      </c>
      <c r="J12" s="29">
        <f>SUM(J3:J11)</f>
        <v>81.400000000000006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29</v>
      </c>
      <c r="C16" s="8">
        <v>170</v>
      </c>
      <c r="D16" s="9" t="s">
        <v>34</v>
      </c>
      <c r="E16" s="37">
        <v>270</v>
      </c>
      <c r="F16" s="11">
        <v>16.53</v>
      </c>
      <c r="G16" s="8">
        <v>199</v>
      </c>
      <c r="H16" s="8">
        <v>7.25</v>
      </c>
      <c r="I16" s="8">
        <v>9.2100000000000009</v>
      </c>
      <c r="J16" s="17">
        <v>22.1</v>
      </c>
    </row>
    <row r="17" spans="1:10" x14ac:dyDescent="0.3">
      <c r="A17" s="14"/>
      <c r="B17" s="16" t="s">
        <v>16</v>
      </c>
      <c r="C17" s="17">
        <v>590</v>
      </c>
      <c r="D17" s="18" t="s">
        <v>36</v>
      </c>
      <c r="E17" s="38">
        <v>190</v>
      </c>
      <c r="F17" s="20">
        <v>37.369999999999997</v>
      </c>
      <c r="G17" s="17">
        <v>313.89999999999998</v>
      </c>
      <c r="H17" s="17">
        <v>11.25</v>
      </c>
      <c r="I17" s="17">
        <v>12.3</v>
      </c>
      <c r="J17" s="17">
        <v>28.4</v>
      </c>
    </row>
    <row r="18" spans="1:10" x14ac:dyDescent="0.3">
      <c r="A18" s="14"/>
      <c r="B18" s="16" t="s">
        <v>17</v>
      </c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9" t="s">
        <v>37</v>
      </c>
      <c r="E20" s="24">
        <v>38</v>
      </c>
      <c r="F20" s="20">
        <v>4.58</v>
      </c>
      <c r="G20" s="25">
        <v>48</v>
      </c>
      <c r="H20" s="25">
        <v>0</v>
      </c>
      <c r="I20" s="25">
        <v>0</v>
      </c>
      <c r="J20" s="25">
        <v>10</v>
      </c>
    </row>
    <row r="21" spans="1:10" x14ac:dyDescent="0.3">
      <c r="A21" s="14"/>
      <c r="B21" s="40" t="s">
        <v>27</v>
      </c>
      <c r="C21" s="21"/>
      <c r="D21" s="26"/>
      <c r="E21" s="41"/>
      <c r="F21" s="22"/>
      <c r="G21" s="42"/>
      <c r="H21" s="42"/>
      <c r="I21" s="42"/>
      <c r="J21" s="25"/>
    </row>
    <row r="22" spans="1:10" x14ac:dyDescent="0.3">
      <c r="A22" s="14"/>
      <c r="B22" s="40" t="s">
        <v>30</v>
      </c>
      <c r="C22" s="21"/>
      <c r="D22" s="26" t="s">
        <v>32</v>
      </c>
      <c r="E22" s="41">
        <v>200</v>
      </c>
      <c r="F22" s="22">
        <v>19.600000000000001</v>
      </c>
      <c r="G22" s="42">
        <v>122</v>
      </c>
      <c r="H22" s="42">
        <v>0</v>
      </c>
      <c r="I22" s="42">
        <v>0</v>
      </c>
      <c r="J22" s="25">
        <v>14</v>
      </c>
    </row>
    <row r="23" spans="1:10" ht="15" thickBot="1" x14ac:dyDescent="0.35">
      <c r="A23" s="43"/>
      <c r="B23" s="33"/>
      <c r="C23" s="33"/>
      <c r="D23" s="34"/>
      <c r="E23" s="27">
        <f>E16+E17+E18+E19+E20+E21+E22+E15</f>
        <v>915</v>
      </c>
      <c r="F23" s="28">
        <f>SUM(F15:F22)</f>
        <v>80</v>
      </c>
      <c r="G23" s="28">
        <f>G15+G16+G17+G18+G19+G20+G21+G22</f>
        <v>740.9</v>
      </c>
      <c r="H23" s="28">
        <f>SUM(H15:H22)</f>
        <v>18.5</v>
      </c>
      <c r="I23" s="28">
        <f>SUM(I15:I22)</f>
        <v>21.51</v>
      </c>
      <c r="J23" s="28">
        <f>SUM(J15:J22)</f>
        <v>83.5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2025-12-19T06:32:58Z</dcterms:modified>
</cp:coreProperties>
</file>